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кола28\Desktop\Питание с 1 сентября 2023\2 неделя\"/>
    </mc:Choice>
  </mc:AlternateContent>
  <bookViews>
    <workbookView xWindow="0" yWindow="0" windowWidth="19200" windowHeight="70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  <c r="F10" i="1"/>
  <c r="J21" i="1" l="1"/>
  <c r="I21" i="1"/>
  <c r="H21" i="1"/>
  <c r="G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<sst xmlns="http://schemas.openxmlformats.org/spreadsheetml/2006/main" count="53" uniqueCount="51">
  <si>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</si>
  <si>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</si>
  <si>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</si>
  <si>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</si>
  <si>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</si>
  <si>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</si>
  <si>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</si>
  <si>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</si>
  <si>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</si>
  <si>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</si>
  <si>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</si>
  <si>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</si>
  <si>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</si>
  <si>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</si>
  <si>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</si>
  <si>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</si>
  <si>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ржано-пшеничный</t>
  </si>
  <si>
    <t>фрукты</t>
  </si>
  <si>
    <t>Итого</t>
  </si>
  <si>
    <t>Завтрак 2</t>
  </si>
  <si>
    <t>Обед</t>
  </si>
  <si>
    <t>закуска</t>
  </si>
  <si>
    <t>Овощи по сезону</t>
  </si>
  <si>
    <t>1 блюдо</t>
  </si>
  <si>
    <t>2 блюдо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</si>
  <si>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</si>
  <si>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</si>
  <si>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</si>
  <si>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</si>
  <si>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</si>
  <si>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</si>
  <si>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напиток</t>
  </si>
  <si>
    <t>Напиток из груши-дички промышленного производства</t>
  </si>
  <si>
    <t>МБОУ "СШ №28"</t>
  </si>
  <si>
    <t>гарнир</t>
  </si>
  <si>
    <t>Чай с лимоном</t>
  </si>
  <si>
    <t>овощи</t>
  </si>
  <si>
    <t xml:space="preserve">Хлеб пшеничный </t>
  </si>
  <si>
    <t>итого</t>
  </si>
  <si>
    <t>294, Пермь, 2008</t>
  </si>
  <si>
    <t>Птица тушеная в соусе</t>
  </si>
  <si>
    <t>318,Пермь,2015</t>
  </si>
  <si>
    <t>227, Пермь, 2008</t>
  </si>
  <si>
    <t>Макароны отварные</t>
  </si>
  <si>
    <t xml:space="preserve">хлеб </t>
  </si>
  <si>
    <t>Борщ с капустой и картофелем</t>
  </si>
  <si>
    <t>37, Пермь,2008</t>
  </si>
  <si>
    <t>Жаркое по домашнему</t>
  </si>
  <si>
    <t>181, Пермь,2008</t>
  </si>
  <si>
    <t>284, Пермь,2008</t>
  </si>
  <si>
    <t>Компот из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</si>
</sst>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theme="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2" borderId="12" xfId="0" applyFill="1" applyBorder="1" applyProtection="1">
      <protection locked="0"/>
    </xf>
    <xf numFmtId="0" fontId="0" fillId="0" borderId="14" xfId="0" applyFont="1" applyBorder="1" applyAlignment="1">
      <alignment vertical="top"/>
    </xf>
    <xf numFmtId="0" fontId="0" fillId="2" borderId="15" xfId="0" applyFont="1" applyFill="1" applyBorder="1" applyAlignment="1" applyProtection="1">
      <alignment wrapText="1"/>
      <protection locked="0"/>
    </xf>
    <xf numFmtId="2" fontId="0" fillId="2" borderId="15" xfId="0" applyNumberFormat="1" applyFont="1" applyFill="1" applyBorder="1" applyAlignment="1" applyProtection="1">
      <alignment horizontal="center" wrapText="1"/>
      <protection locked="0"/>
    </xf>
    <xf numFmtId="2" fontId="0" fillId="2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2" fillId="0" borderId="0" xfId="0" applyFont="1" applyBorder="1"/>
    <xf numFmtId="0" fontId="0" fillId="0" borderId="5" xfId="0" applyFont="1" applyBorder="1" applyAlignment="1">
      <alignment horizontal="center"/>
    </xf>
    <xf numFmtId="0" fontId="0" fillId="2" borderId="15" xfId="0" applyFill="1" applyBorder="1" applyAlignment="1" applyProtection="1">
      <alignment horizontal="left"/>
      <protection locked="0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0" fillId="2" borderId="12" xfId="0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right" wrapText="1"/>
      <protection locked="0"/>
    </xf>
    <xf numFmtId="2" fontId="1" fillId="2" borderId="21" xfId="0" applyNumberFormat="1" applyFont="1" applyFill="1" applyBorder="1" applyAlignment="1" applyProtection="1">
      <alignment horizontal="right" wrapText="1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0" fillId="0" borderId="9" xfId="0" applyFont="1" applyBorder="1"/>
    <xf numFmtId="0" fontId="0" fillId="3" borderId="20" xfId="0" applyFont="1" applyFill="1" applyBorder="1"/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ont="1" applyFill="1" applyBorder="1" applyAlignment="1" applyProtection="1">
      <alignment horizontal="center" wrapText="1"/>
      <protection locked="0"/>
    </xf>
    <xf numFmtId="2" fontId="0" fillId="2" borderId="7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Alignment="1" applyProtection="1">
      <alignment horizontal="right"/>
      <protection locked="0"/>
    </xf>
    <xf numFmtId="0" fontId="0" fillId="2" borderId="2" xfId="0" applyFont="1" applyFill="1" applyBorder="1" applyProtection="1">
      <protection locked="0"/>
    </xf>
    <xf numFmtId="0" fontId="0" fillId="2" borderId="19" xfId="0" applyFont="1" applyFill="1" applyBorder="1" applyProtection="1">
      <protection locked="0"/>
    </xf>
    <xf numFmtId="0" fontId="2" fillId="4" borderId="0" xfId="0" applyFont="1" applyFill="1" applyBorder="1"/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Alignment="1" applyProtection="1">
      <alignment horizontal="left"/>
      <protection locked="0"/>
    </xf>
    <xf numFmtId="0" fontId="2" fillId="5" borderId="0" xfId="0" applyFont="1" applyFill="1" applyBorder="1" applyAlignment="1" applyProtection="1">
      <alignment wrapText="1"/>
      <protection locked="0"/>
    </xf>
    <xf numFmtId="2" fontId="2" fillId="5" borderId="0" xfId="0" applyNumberFormat="1" applyFont="1" applyFill="1" applyBorder="1" applyAlignment="1" applyProtection="1">
      <alignment horizontal="center" wrapText="1"/>
      <protection locked="0"/>
    </xf>
    <xf numFmtId="2" fontId="2" fillId="5" borderId="0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N30"/>
  <sheetViews>
    <sheetView showGridLines="0" tabSelected="1" topLeftCell="A10" zoomScaleNormal="100" workbookViewId="0">
      <selection activeCell="M23" sqref="M23"/>
    </sheetView>
  </sheetViews>
  <sheetFormatPr defaultColWidth="8.54296875"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83" t="s">
        <v>33</v>
      </c>
      <c r="C1" s="83"/>
      <c r="D1" s="83"/>
      <c r="E1" t="s">
        <v>1</v>
      </c>
      <c r="F1" s="1"/>
      <c r="I1" t="s">
        <v>2</v>
      </c>
      <c r="J1" s="2">
        <v>45183</v>
      </c>
    </row>
    <row r="2" spans="1:10" ht="7.5" customHeight="1" thickBot="1" x14ac:dyDescent="0.4"/>
    <row r="3" spans="1:10" ht="15" thickBot="1" x14ac:dyDescent="0.4">
      <c r="A3" s="54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 t="s">
        <v>41</v>
      </c>
      <c r="D4" s="9" t="s">
        <v>40</v>
      </c>
      <c r="E4" s="10">
        <v>130</v>
      </c>
      <c r="F4" s="11">
        <v>62.26</v>
      </c>
      <c r="G4" s="12">
        <v>254</v>
      </c>
      <c r="H4" s="12">
        <v>19.100000000000001</v>
      </c>
      <c r="I4" s="12">
        <v>17.2</v>
      </c>
      <c r="J4" s="13">
        <v>5.6</v>
      </c>
    </row>
    <row r="5" spans="1:10" x14ac:dyDescent="0.35">
      <c r="A5" s="14"/>
      <c r="B5" s="15" t="s">
        <v>34</v>
      </c>
      <c r="C5" s="16" t="s">
        <v>42</v>
      </c>
      <c r="D5" s="17" t="s">
        <v>43</v>
      </c>
      <c r="E5" s="18">
        <v>150</v>
      </c>
      <c r="F5" s="19">
        <v>12.14</v>
      </c>
      <c r="G5" s="20">
        <v>140.1</v>
      </c>
      <c r="H5" s="20">
        <v>5.52</v>
      </c>
      <c r="I5" s="20">
        <v>5.3</v>
      </c>
      <c r="J5" s="21">
        <v>35.33</v>
      </c>
    </row>
    <row r="6" spans="1:10" x14ac:dyDescent="0.35">
      <c r="A6" s="14"/>
      <c r="B6" s="15" t="s">
        <v>15</v>
      </c>
      <c r="C6" s="16" t="s">
        <v>39</v>
      </c>
      <c r="D6" s="17" t="s">
        <v>35</v>
      </c>
      <c r="E6" s="29">
        <v>200</v>
      </c>
      <c r="F6" s="30">
        <v>3.87</v>
      </c>
      <c r="G6" s="31">
        <v>61.62</v>
      </c>
      <c r="H6" s="31">
        <v>7.0000000000000007E-2</v>
      </c>
      <c r="I6" s="31">
        <v>0.01</v>
      </c>
      <c r="J6" s="32">
        <v>15.31</v>
      </c>
    </row>
    <row r="7" spans="1:10" x14ac:dyDescent="0.35">
      <c r="A7" s="14"/>
      <c r="B7" s="27" t="s">
        <v>36</v>
      </c>
      <c r="C7" s="22"/>
      <c r="D7" s="33" t="s">
        <v>22</v>
      </c>
      <c r="E7" s="23">
        <v>60</v>
      </c>
      <c r="F7" s="24">
        <v>13.02</v>
      </c>
      <c r="G7" s="25">
        <v>58.88</v>
      </c>
      <c r="H7" s="25">
        <v>3.8</v>
      </c>
      <c r="I7" s="25">
        <v>3</v>
      </c>
      <c r="J7" s="26">
        <v>5.55</v>
      </c>
    </row>
    <row r="8" spans="1:10" x14ac:dyDescent="0.35">
      <c r="A8" s="14"/>
      <c r="B8" s="15" t="s">
        <v>44</v>
      </c>
      <c r="C8" s="22"/>
      <c r="D8" s="33" t="s">
        <v>37</v>
      </c>
      <c r="E8" s="23">
        <v>30</v>
      </c>
      <c r="F8" s="24">
        <v>2.0099999999999998</v>
      </c>
      <c r="G8" s="25">
        <v>72.599999999999994</v>
      </c>
      <c r="H8" s="25">
        <v>2.4</v>
      </c>
      <c r="I8" s="25">
        <v>0.3</v>
      </c>
      <c r="J8" s="26">
        <v>14.6</v>
      </c>
    </row>
    <row r="9" spans="1:10" x14ac:dyDescent="0.35">
      <c r="A9" s="14"/>
      <c r="B9" s="15"/>
      <c r="C9" s="22"/>
      <c r="D9" s="33"/>
      <c r="E9" s="25"/>
      <c r="F9" s="25"/>
      <c r="G9" s="25"/>
      <c r="H9" s="25"/>
      <c r="I9" s="25"/>
      <c r="J9" s="26"/>
    </row>
    <row r="10" spans="1:10" ht="15" thickBot="1" x14ac:dyDescent="0.4">
      <c r="A10" s="14"/>
      <c r="B10" s="57" t="s">
        <v>18</v>
      </c>
      <c r="C10" s="58"/>
      <c r="D10" s="28"/>
      <c r="E10" s="59">
        <f>E4+E5+E6+E7+E8+E9</f>
        <v>570</v>
      </c>
      <c r="F10" s="59">
        <f>SUM(F4:F9)</f>
        <v>93.300000000000011</v>
      </c>
      <c r="G10" s="59">
        <f>G4+G5+G6+G7+G8+G9</f>
        <v>587.20000000000005</v>
      </c>
      <c r="H10" s="59">
        <f>H4+H5+H6+H7+H8+H9</f>
        <v>30.89</v>
      </c>
      <c r="I10" s="59">
        <f>I4+I5+I6+I7+I8+I9</f>
        <v>25.810000000000002</v>
      </c>
      <c r="J10" s="60">
        <f>J4+J5+J6+J7+J8+J9</f>
        <v>76.39</v>
      </c>
    </row>
    <row r="11" spans="1:10" x14ac:dyDescent="0.35">
      <c r="A11" s="6" t="s">
        <v>19</v>
      </c>
      <c r="B11" s="64" t="s">
        <v>17</v>
      </c>
      <c r="C11" s="65"/>
      <c r="D11" s="66"/>
      <c r="E11" s="35"/>
      <c r="F11" s="35"/>
      <c r="G11" s="35"/>
      <c r="H11" s="35"/>
      <c r="I11" s="35"/>
      <c r="J11" s="36"/>
    </row>
    <row r="12" spans="1:10" x14ac:dyDescent="0.35">
      <c r="A12" s="14"/>
      <c r="B12" s="67"/>
      <c r="C12" s="61"/>
      <c r="D12" s="62"/>
      <c r="E12" s="25"/>
      <c r="F12" s="25"/>
      <c r="G12" s="25"/>
      <c r="H12" s="25"/>
      <c r="I12" s="25"/>
      <c r="J12" s="26"/>
    </row>
    <row r="13" spans="1:10" ht="15" thickBot="1" x14ac:dyDescent="0.4">
      <c r="A13" s="14"/>
      <c r="B13" s="69"/>
      <c r="C13" s="47"/>
      <c r="D13" s="70"/>
      <c r="E13" s="31"/>
      <c r="F13" s="31"/>
      <c r="G13" s="31"/>
      <c r="H13" s="31"/>
      <c r="I13" s="31"/>
      <c r="J13" s="32"/>
    </row>
    <row r="14" spans="1:10" x14ac:dyDescent="0.35">
      <c r="A14" s="6" t="s">
        <v>20</v>
      </c>
      <c r="B14" s="7" t="s">
        <v>21</v>
      </c>
      <c r="C14" s="34"/>
      <c r="D14" s="66" t="s">
        <v>22</v>
      </c>
      <c r="E14" s="71">
        <v>60</v>
      </c>
      <c r="F14" s="72">
        <v>13.02</v>
      </c>
      <c r="G14" s="35">
        <v>16.03</v>
      </c>
      <c r="H14" s="35">
        <v>1.1000000000000001</v>
      </c>
      <c r="I14" s="35">
        <v>0.1</v>
      </c>
      <c r="J14" s="36">
        <v>3.4</v>
      </c>
    </row>
    <row r="15" spans="1:10" x14ac:dyDescent="0.35">
      <c r="A15" s="14"/>
      <c r="B15" s="15" t="s">
        <v>23</v>
      </c>
      <c r="C15" s="37" t="s">
        <v>46</v>
      </c>
      <c r="D15" s="63" t="s">
        <v>45</v>
      </c>
      <c r="E15" s="18">
        <v>200</v>
      </c>
      <c r="F15" s="24">
        <v>13.51</v>
      </c>
      <c r="G15" s="24">
        <v>79.03</v>
      </c>
      <c r="H15" s="25">
        <v>1.52</v>
      </c>
      <c r="I15" s="25">
        <v>5.33</v>
      </c>
      <c r="J15" s="26">
        <v>8.65</v>
      </c>
    </row>
    <row r="16" spans="1:10" x14ac:dyDescent="0.35">
      <c r="A16" s="14"/>
      <c r="B16" s="15" t="s">
        <v>24</v>
      </c>
      <c r="C16" s="37" t="s">
        <v>48</v>
      </c>
      <c r="D16" s="33" t="s">
        <v>47</v>
      </c>
      <c r="E16" s="18">
        <v>220</v>
      </c>
      <c r="F16" s="19">
        <v>122.87</v>
      </c>
      <c r="G16" s="19">
        <v>334.08</v>
      </c>
      <c r="H16" s="20">
        <v>16.54</v>
      </c>
      <c r="I16" s="20">
        <v>17.329999999999998</v>
      </c>
      <c r="J16" s="21">
        <v>22.13</v>
      </c>
    </row>
    <row r="17" spans="1:14" x14ac:dyDescent="0.35">
      <c r="A17" s="14"/>
      <c r="B17" s="15" t="s">
        <v>25</v>
      </c>
      <c r="C17" s="16" t="s">
        <v>49</v>
      </c>
      <c r="D17" s="17" t="s">
        <v>50</v>
      </c>
      <c r="E17" s="23">
        <v>200</v>
      </c>
      <c r="F17" s="24">
        <v>9.86</v>
      </c>
      <c r="G17" s="25">
        <v>141.97999999999999</v>
      </c>
      <c r="H17" s="25">
        <v>0.33</v>
      </c>
      <c r="I17" s="25">
        <v>0</v>
      </c>
      <c r="J17" s="26">
        <v>40.659999999999997</v>
      </c>
    </row>
    <row r="18" spans="1:14" x14ac:dyDescent="0.35">
      <c r="A18" s="14"/>
      <c r="B18" s="15" t="s">
        <v>26</v>
      </c>
      <c r="C18" s="22"/>
      <c r="D18" s="33" t="s">
        <v>37</v>
      </c>
      <c r="E18" s="23">
        <v>30</v>
      </c>
      <c r="F18" s="24">
        <v>2.0099999999999998</v>
      </c>
      <c r="G18" s="25">
        <v>72.599999999999994</v>
      </c>
      <c r="H18" s="25">
        <v>2.4</v>
      </c>
      <c r="I18" s="25">
        <v>0.3</v>
      </c>
      <c r="J18" s="26">
        <v>14.6</v>
      </c>
    </row>
    <row r="19" spans="1:14" x14ac:dyDescent="0.35">
      <c r="A19" s="14"/>
      <c r="B19" s="15" t="s">
        <v>27</v>
      </c>
      <c r="C19" s="22"/>
      <c r="D19" s="33" t="s">
        <v>16</v>
      </c>
      <c r="E19" s="25">
        <v>30</v>
      </c>
      <c r="F19" s="25">
        <v>2.88</v>
      </c>
      <c r="G19" s="25">
        <v>49.92</v>
      </c>
      <c r="H19" s="25">
        <v>1.05</v>
      </c>
      <c r="I19" s="25">
        <v>0.36</v>
      </c>
      <c r="J19" s="26">
        <v>10.74</v>
      </c>
    </row>
    <row r="20" spans="1:14" x14ac:dyDescent="0.35">
      <c r="A20" s="68"/>
      <c r="B20" s="15"/>
      <c r="C20" s="22"/>
      <c r="D20" s="33"/>
      <c r="E20" s="25"/>
      <c r="F20" s="25"/>
      <c r="G20" s="25"/>
      <c r="H20" s="25"/>
      <c r="I20" s="25"/>
      <c r="J20" s="26"/>
    </row>
    <row r="21" spans="1:14" ht="15" thickBot="1" x14ac:dyDescent="0.4">
      <c r="A21" s="68"/>
      <c r="B21" s="56" t="s">
        <v>38</v>
      </c>
      <c r="C21" s="55"/>
      <c r="D21" s="49"/>
      <c r="E21" s="73">
        <f>E14+E15+E16+E17+E18+E19+E20</f>
        <v>740</v>
      </c>
      <c r="F21" s="73">
        <f>SUM(F14:F20)</f>
        <v>164.14999999999998</v>
      </c>
      <c r="G21" s="73">
        <f>G14+G15+G16+G17+G18+G19+G20</f>
        <v>693.64</v>
      </c>
      <c r="H21" s="73">
        <f>H14+H15+H16+H17+H18+H19+H20</f>
        <v>22.939999999999998</v>
      </c>
      <c r="I21" s="73">
        <f>I14+I15+I16+I17+I18+I19+I20</f>
        <v>23.419999999999998</v>
      </c>
      <c r="J21" s="74">
        <f>J14+J15+J16+J17+J18+J19+J20</f>
        <v>100.17999999999999</v>
      </c>
    </row>
    <row r="22" spans="1:14" ht="29" x14ac:dyDescent="0.35">
      <c r="A22" s="48" t="s">
        <v>28</v>
      </c>
      <c r="B22" s="75" t="s">
        <v>29</v>
      </c>
      <c r="C22" s="34"/>
      <c r="D22" s="41" t="s">
        <v>30</v>
      </c>
      <c r="E22" s="42">
        <v>100</v>
      </c>
      <c r="F22" s="43"/>
      <c r="G22" s="44">
        <v>94.54</v>
      </c>
      <c r="H22" s="44">
        <v>10.16</v>
      </c>
      <c r="I22" s="44">
        <v>8.15</v>
      </c>
      <c r="J22" s="45">
        <v>64.16</v>
      </c>
    </row>
    <row r="23" spans="1:14" ht="29.5" thickBot="1" x14ac:dyDescent="0.4">
      <c r="A23" s="46"/>
      <c r="B23" s="76" t="s">
        <v>31</v>
      </c>
      <c r="C23" s="38"/>
      <c r="D23" s="49" t="s">
        <v>32</v>
      </c>
      <c r="E23" s="50">
        <v>200</v>
      </c>
      <c r="F23" s="51"/>
      <c r="G23" s="39">
        <v>36</v>
      </c>
      <c r="H23" s="39">
        <v>2</v>
      </c>
      <c r="I23" s="39">
        <v>0.2</v>
      </c>
      <c r="J23" s="40">
        <v>5.8</v>
      </c>
    </row>
    <row r="24" spans="1:14" x14ac:dyDescent="0.35">
      <c r="A24" s="77"/>
      <c r="B24" s="78"/>
      <c r="C24" s="79"/>
      <c r="D24" s="80"/>
      <c r="E24" s="81"/>
      <c r="F24" s="82"/>
      <c r="G24" s="82"/>
      <c r="H24" s="82"/>
      <c r="I24" s="82"/>
      <c r="J24" s="82"/>
      <c r="K24" s="77"/>
      <c r="L24" s="52"/>
      <c r="M24" s="52"/>
      <c r="N24" s="52"/>
    </row>
    <row r="25" spans="1:14" x14ac:dyDescent="0.35">
      <c r="A25" s="77"/>
      <c r="B25" s="78"/>
      <c r="C25" s="79"/>
      <c r="D25" s="80"/>
      <c r="E25" s="82"/>
      <c r="F25" s="82"/>
      <c r="G25" s="82"/>
      <c r="H25" s="82"/>
      <c r="I25" s="82"/>
      <c r="J25" s="82"/>
      <c r="K25" s="77"/>
      <c r="L25" s="53"/>
      <c r="M25" s="53"/>
      <c r="N25" s="53"/>
    </row>
    <row r="26" spans="1:14" x14ac:dyDescent="0.35">
      <c r="A26" s="77"/>
      <c r="B26" s="78"/>
      <c r="C26" s="79"/>
      <c r="D26" s="80"/>
      <c r="E26" s="77"/>
      <c r="F26" s="77"/>
      <c r="G26" s="77"/>
      <c r="H26" s="77"/>
      <c r="I26" s="77"/>
      <c r="J26" s="77"/>
      <c r="K26" s="77"/>
      <c r="L26" s="53"/>
      <c r="M26" s="53"/>
      <c r="N26" s="53"/>
    </row>
    <row r="27" spans="1:14" x14ac:dyDescent="0.35">
      <c r="A27" s="77"/>
      <c r="B27" s="78"/>
      <c r="C27" s="78"/>
      <c r="D27" s="80"/>
      <c r="E27" s="77"/>
      <c r="F27" s="77"/>
      <c r="G27" s="77"/>
      <c r="H27" s="77"/>
      <c r="I27" s="77"/>
      <c r="J27" s="77"/>
      <c r="K27" s="77"/>
      <c r="L27" s="53"/>
      <c r="M27" s="53"/>
      <c r="N27" s="53"/>
    </row>
    <row r="28" spans="1:14" x14ac:dyDescent="0.35">
      <c r="A28" s="77"/>
      <c r="B28" s="78"/>
      <c r="C28" s="78"/>
      <c r="D28" s="80"/>
      <c r="E28" s="77"/>
      <c r="F28" s="77"/>
      <c r="G28" s="77"/>
      <c r="H28" s="77"/>
      <c r="I28" s="77"/>
      <c r="J28" s="77"/>
      <c r="K28" s="77"/>
      <c r="L28" s="53"/>
      <c r="M28" s="53"/>
      <c r="N28" s="53"/>
    </row>
    <row r="29" spans="1:14" x14ac:dyDescent="0.35">
      <c r="A29" s="52"/>
      <c r="B29" s="53"/>
      <c r="C29" s="53"/>
      <c r="D29" s="53"/>
      <c r="E29" s="52"/>
      <c r="F29" s="52"/>
      <c r="G29" s="52"/>
      <c r="H29" s="52"/>
      <c r="I29" s="52"/>
      <c r="J29" s="52"/>
      <c r="K29" s="52"/>
    </row>
    <row r="30" spans="1:14" x14ac:dyDescent="0.35">
      <c r="B30" s="53"/>
      <c r="C30" s="53"/>
      <c r="D30" s="5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2</cp:revision>
  <cp:lastPrinted>2023-09-04T16:31:59Z</cp:lastPrinted>
  <dcterms:created xsi:type="dcterms:W3CDTF">2015-06-05T18:19:34Z</dcterms:created>
  <dcterms:modified xsi:type="dcterms:W3CDTF">2023-09-12T05:59:33Z</dcterms:modified>
  <dc:language>ru-RU</dc:language>
</cp:coreProperties>
</file>