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1 неделя/"/>
    </mc:Choice>
  </mc:AlternateContent>
  <xr:revisionPtr revIDLastSave="1" documentId="11_8864E8262F0BF41B0721C16FF1BACC5BF0497094" xr6:coauthVersionLast="45" xr6:coauthVersionMax="45" xr10:uidLastSave="{F2A0AE22-9087-4507-8C3A-D7F56A2C67A1}"/>
  <bookViews>
    <workbookView xWindow="0" yWindow="390" windowWidth="28800" windowHeight="15345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21" i="1" l="1"/>
  <c r="I21" i="1"/>
  <c r="H21" i="1"/>
  <c r="G21" i="1"/>
  <c r="F21" i="1"/>
  <c r="E21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<sst xmlns="http://schemas.openxmlformats.org/spreadsheetml/2006/main" count="59" uniqueCount="54">
  <si>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</si>
  <si>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</si>
  <si>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</si>
  <si>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</si>
  <si>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</si>
  <si>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</si>
  <si>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</si>
  <si>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</si>
  <si>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</si>
  <si>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</si>
  <si>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</si>
  <si>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</si>
  <si>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</si>
  <si>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</si>
  <si>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</si>
  <si>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</si>
  <si>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</si>
  <si>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</si>
  <si>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Хлеб ржано-пшеничный</t>
  </si>
  <si>
    <t>фрукты</t>
  </si>
  <si>
    <t>386, Москва, 2015</t>
  </si>
  <si>
    <t>Итого</t>
  </si>
  <si>
    <t>Завтрак 2</t>
  </si>
  <si>
    <t>Обед</t>
  </si>
  <si>
    <t>закуска</t>
  </si>
  <si>
    <t>Овощи по сезону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</si>
  <si>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</si>
  <si>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</si>
  <si>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</si>
  <si>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</si>
  <si>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</si>
  <si>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</si>
  <si>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</si>
  <si>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</si>
  <si>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</si>
  <si>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</si>
  <si>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</si>
  <si>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</si>
  <si>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</si>
  <si>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</si>
  <si>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209,Пермь, 2008г</t>
  </si>
  <si>
    <t>Биточки из птицы</t>
  </si>
  <si>
    <t>Каша пшеничная</t>
  </si>
  <si>
    <t>221,Пермь, 2008</t>
  </si>
  <si>
    <t>Чай с лимоном</t>
  </si>
  <si>
    <t>294, Пермь,2008г</t>
  </si>
  <si>
    <t>37, Пермь, 2008 г</t>
  </si>
  <si>
    <t>Борщ с капустой и картофелем</t>
  </si>
  <si>
    <t>Бефстроганов из отварной говядины</t>
  </si>
  <si>
    <t>176, Пермь, 2008 г.</t>
  </si>
  <si>
    <t>Макароны отварные</t>
  </si>
  <si>
    <t>227, Пермь, 2008 г</t>
  </si>
  <si>
    <t>Компот из  яблок с лимоном</t>
  </si>
  <si>
    <t>284,Пермь2008г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</si>
</sst>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0" borderId="20" xfId="0" applyFont="1" applyBorder="1"/>
    <xf numFmtId="0" fontId="0" fillId="2" borderId="21" xfId="0" applyFill="1" applyBorder="1" applyProtection="1">
      <protection locked="0"/>
    </xf>
    <xf numFmtId="0" fontId="0" fillId="0" borderId="16" xfId="0" applyFont="1" applyBorder="1"/>
    <xf numFmtId="0" fontId="0" fillId="2" borderId="1" xfId="0" applyFont="1" applyFill="1" applyBorder="1" applyAlignment="1" applyProtection="1">
      <alignment vertical="top" wrapText="1"/>
      <protection locked="0"/>
    </xf>
    <xf numFmtId="0" fontId="0" fillId="0" borderId="15" xfId="0" applyFont="1" applyBorder="1"/>
    <xf numFmtId="0" fontId="0" fillId="0" borderId="22" xfId="0" applyFont="1" applyBorder="1"/>
    <xf numFmtId="0" fontId="1" fillId="0" borderId="23" xfId="0" applyFont="1" applyBorder="1" applyAlignment="1">
      <alignment horizontal="left"/>
    </xf>
    <xf numFmtId="0" fontId="1" fillId="2" borderId="24" xfId="0" applyFont="1" applyFill="1" applyBorder="1" applyAlignment="1" applyProtection="1">
      <alignment horizontal="right"/>
      <protection locked="0"/>
    </xf>
    <xf numFmtId="0" fontId="1" fillId="2" borderId="24" xfId="0" applyFont="1" applyFill="1" applyBorder="1" applyAlignment="1" applyProtection="1">
      <alignment horizontal="right" wrapText="1"/>
      <protection locked="0"/>
    </xf>
    <xf numFmtId="2" fontId="1" fillId="2" borderId="24" xfId="0" applyNumberFormat="1" applyFont="1" applyFill="1" applyBorder="1" applyAlignment="1" applyProtection="1">
      <alignment horizontal="right"/>
      <protection locked="0"/>
    </xf>
    <xf numFmtId="0" fontId="0" fillId="2" borderId="25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1" fillId="2" borderId="26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3" borderId="1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 wrapText="1"/>
      <protection locked="0"/>
    </xf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7" xfId="0" applyBorder="1"/>
    <xf numFmtId="0" fontId="0" fillId="2" borderId="18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7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/>
      <protection locked="0"/>
    </xf>
    <xf numFmtId="2" fontId="0" fillId="2" borderId="18" xfId="0" applyNumberFormat="1" applyFont="1" applyFill="1" applyBorder="1" applyAlignment="1" applyProtection="1">
      <alignment horizontal="center" wrapText="1"/>
      <protection locked="0"/>
    </xf>
    <xf numFmtId="2" fontId="0" fillId="2" borderId="18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K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3" t="s">
        <v>39</v>
      </c>
      <c r="C1" s="83"/>
      <c r="D1" s="83"/>
      <c r="E1" t="s">
        <v>1</v>
      </c>
      <c r="F1" s="1"/>
      <c r="I1" t="s">
        <v>2</v>
      </c>
      <c r="J1" s="2">
        <v>45188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40</v>
      </c>
      <c r="D4" s="9" t="s">
        <v>41</v>
      </c>
      <c r="E4" s="10">
        <v>95</v>
      </c>
      <c r="F4" s="11">
        <v>50.73</v>
      </c>
      <c r="G4" s="12">
        <v>240.06</v>
      </c>
      <c r="H4" s="12">
        <v>14.21</v>
      </c>
      <c r="I4" s="12">
        <v>16.059999999999999</v>
      </c>
      <c r="J4" s="13">
        <v>9.6999999999999993</v>
      </c>
    </row>
    <row r="5" spans="1:10" x14ac:dyDescent="0.25">
      <c r="A5" s="14"/>
      <c r="B5" s="15" t="s">
        <v>28</v>
      </c>
      <c r="C5" s="16" t="s">
        <v>43</v>
      </c>
      <c r="D5" s="17" t="s">
        <v>42</v>
      </c>
      <c r="E5" s="18">
        <v>150</v>
      </c>
      <c r="F5" s="19">
        <v>9.23</v>
      </c>
      <c r="G5" s="20">
        <v>231.78</v>
      </c>
      <c r="H5" s="20">
        <v>9.27</v>
      </c>
      <c r="I5" s="20">
        <v>5.33</v>
      </c>
      <c r="J5" s="21">
        <v>36.869999999999997</v>
      </c>
    </row>
    <row r="6" spans="1:10" x14ac:dyDescent="0.25">
      <c r="A6" s="14"/>
      <c r="B6" s="15" t="s">
        <v>15</v>
      </c>
      <c r="C6" s="16" t="s">
        <v>45</v>
      </c>
      <c r="D6" s="17" t="s">
        <v>44</v>
      </c>
      <c r="E6" s="18">
        <v>200</v>
      </c>
      <c r="F6" s="19">
        <v>3.87</v>
      </c>
      <c r="G6" s="20">
        <v>48.64</v>
      </c>
      <c r="H6" s="20">
        <v>0.12</v>
      </c>
      <c r="I6" s="20">
        <v>0</v>
      </c>
      <c r="J6" s="21">
        <v>12.04</v>
      </c>
    </row>
    <row r="7" spans="1:10" x14ac:dyDescent="0.25">
      <c r="A7" s="14"/>
      <c r="B7" s="15" t="s">
        <v>16</v>
      </c>
      <c r="C7" s="16"/>
      <c r="D7" s="17" t="s">
        <v>17</v>
      </c>
      <c r="E7" s="18">
        <v>30</v>
      </c>
      <c r="F7" s="19">
        <v>2.0099999999999998</v>
      </c>
      <c r="G7" s="20">
        <v>72.599999999999994</v>
      </c>
      <c r="H7" s="20">
        <v>2.4</v>
      </c>
      <c r="I7" s="20">
        <v>0.3</v>
      </c>
      <c r="J7" s="21">
        <v>14.6</v>
      </c>
    </row>
    <row r="8" spans="1:10" x14ac:dyDescent="0.25">
      <c r="A8" s="14"/>
      <c r="B8" s="27" t="s">
        <v>24</v>
      </c>
      <c r="C8" s="22" t="s">
        <v>20</v>
      </c>
      <c r="D8" s="33" t="s">
        <v>25</v>
      </c>
      <c r="E8" s="29">
        <v>60</v>
      </c>
      <c r="F8" s="30">
        <v>13.02</v>
      </c>
      <c r="G8" s="31">
        <v>12.6</v>
      </c>
      <c r="H8" s="31">
        <v>0.72</v>
      </c>
      <c r="I8" s="31">
        <v>0.09</v>
      </c>
      <c r="J8" s="32">
        <v>2.97</v>
      </c>
    </row>
    <row r="9" spans="1:10" x14ac:dyDescent="0.25">
      <c r="A9" s="14"/>
      <c r="B9" s="27"/>
      <c r="C9" s="22"/>
      <c r="D9" s="33"/>
      <c r="E9" s="29"/>
      <c r="F9" s="30"/>
      <c r="G9" s="31"/>
      <c r="H9" s="31"/>
      <c r="I9" s="31"/>
      <c r="J9" s="32"/>
    </row>
    <row r="10" spans="1:10" ht="15.75" thickBot="1" x14ac:dyDescent="0.3">
      <c r="A10" s="14"/>
      <c r="B10" s="57" t="s">
        <v>21</v>
      </c>
      <c r="C10" s="58"/>
      <c r="D10" s="28"/>
      <c r="E10" s="29">
        <f>E4+E5+E6+E7+E8+E9</f>
        <v>535</v>
      </c>
      <c r="F10" s="30">
        <f>F4+F5+F6+F7+F8</f>
        <v>78.859999999999985</v>
      </c>
      <c r="G10" s="31">
        <f>G4+G5+G6+G7+G8+G9</f>
        <v>605.68000000000006</v>
      </c>
      <c r="H10" s="31">
        <f>H4+H5+H6+H7+H8+H9</f>
        <v>26.72</v>
      </c>
      <c r="I10" s="31">
        <f>I4+I5+I6+I7+I8+I9</f>
        <v>21.78</v>
      </c>
      <c r="J10" s="32">
        <f>J4+J5+J6+J7+J8+J9</f>
        <v>76.179999999999993</v>
      </c>
    </row>
    <row r="11" spans="1:10" x14ac:dyDescent="0.25">
      <c r="A11" s="7" t="s">
        <v>22</v>
      </c>
      <c r="B11" s="68" t="s">
        <v>19</v>
      </c>
      <c r="C11" s="61"/>
      <c r="D11" s="62"/>
      <c r="E11" s="63"/>
      <c r="F11" s="63"/>
      <c r="G11" s="63"/>
      <c r="H11" s="63"/>
      <c r="I11" s="63"/>
      <c r="J11" s="64"/>
    </row>
    <row r="12" spans="1:10" x14ac:dyDescent="0.25">
      <c r="A12" s="65"/>
      <c r="B12" s="59"/>
      <c r="C12" s="35"/>
      <c r="D12" s="60"/>
      <c r="E12" s="25"/>
      <c r="F12" s="25"/>
      <c r="G12" s="25"/>
      <c r="H12" s="25"/>
      <c r="I12" s="25"/>
      <c r="J12" s="26"/>
    </row>
    <row r="13" spans="1:10" ht="15.75" thickBot="1" x14ac:dyDescent="0.3">
      <c r="A13" s="66"/>
      <c r="B13" s="36"/>
      <c r="C13" s="36"/>
      <c r="D13" s="67"/>
      <c r="E13" s="37"/>
      <c r="F13" s="37"/>
      <c r="G13" s="37"/>
      <c r="H13" s="37"/>
      <c r="I13" s="37"/>
      <c r="J13" s="38"/>
    </row>
    <row r="14" spans="1:10" x14ac:dyDescent="0.25">
      <c r="A14" s="43" t="s">
        <v>23</v>
      </c>
      <c r="B14" s="39" t="s">
        <v>24</v>
      </c>
      <c r="C14" s="40"/>
      <c r="D14" s="28" t="s">
        <v>25</v>
      </c>
      <c r="E14" s="29">
        <v>60</v>
      </c>
      <c r="F14" s="30">
        <v>13.02</v>
      </c>
      <c r="G14" s="31">
        <v>12</v>
      </c>
      <c r="H14" s="31">
        <v>0.7</v>
      </c>
      <c r="I14" s="31">
        <v>0.1</v>
      </c>
      <c r="J14" s="32">
        <v>1.9</v>
      </c>
    </row>
    <row r="15" spans="1:10" x14ac:dyDescent="0.25">
      <c r="A15" s="34"/>
      <c r="B15" s="41" t="s">
        <v>26</v>
      </c>
      <c r="C15" s="22" t="s">
        <v>46</v>
      </c>
      <c r="D15" s="42" t="s">
        <v>47</v>
      </c>
      <c r="E15" s="18">
        <v>200</v>
      </c>
      <c r="F15" s="24">
        <v>13.51</v>
      </c>
      <c r="G15" s="25">
        <v>88.89</v>
      </c>
      <c r="H15" s="25">
        <v>1.52</v>
      </c>
      <c r="I15" s="25">
        <v>5.33</v>
      </c>
      <c r="J15" s="26">
        <v>8.65</v>
      </c>
    </row>
    <row r="16" spans="1:10" x14ac:dyDescent="0.25">
      <c r="A16" s="34"/>
      <c r="B16" s="41" t="s">
        <v>27</v>
      </c>
      <c r="C16" s="16" t="s">
        <v>49</v>
      </c>
      <c r="D16" s="17" t="s">
        <v>48</v>
      </c>
      <c r="E16" s="18">
        <v>120</v>
      </c>
      <c r="F16" s="19">
        <v>116.41</v>
      </c>
      <c r="G16" s="20">
        <v>325.69</v>
      </c>
      <c r="H16" s="20">
        <v>21.72</v>
      </c>
      <c r="I16" s="20">
        <v>25.11</v>
      </c>
      <c r="J16" s="20">
        <v>3.85</v>
      </c>
    </row>
    <row r="17" spans="1:11" x14ac:dyDescent="0.25">
      <c r="A17" s="34"/>
      <c r="B17" s="41" t="s">
        <v>28</v>
      </c>
      <c r="C17" s="22" t="s">
        <v>51</v>
      </c>
      <c r="D17" s="33" t="s">
        <v>50</v>
      </c>
      <c r="E17" s="23">
        <v>150</v>
      </c>
      <c r="F17" s="24">
        <v>12.14</v>
      </c>
      <c r="G17" s="25">
        <v>211.1</v>
      </c>
      <c r="H17" s="25">
        <v>5.52</v>
      </c>
      <c r="I17" s="25">
        <v>5.3</v>
      </c>
      <c r="J17" s="26">
        <v>35.33</v>
      </c>
    </row>
    <row r="18" spans="1:11" x14ac:dyDescent="0.25">
      <c r="A18" s="34"/>
      <c r="B18" s="41" t="s">
        <v>29</v>
      </c>
      <c r="C18" s="22" t="s">
        <v>53</v>
      </c>
      <c r="D18" s="17" t="s">
        <v>52</v>
      </c>
      <c r="E18" s="18">
        <v>200</v>
      </c>
      <c r="F18" s="24">
        <v>9.86</v>
      </c>
      <c r="G18" s="25">
        <v>104.07</v>
      </c>
      <c r="H18" s="25">
        <v>0.25</v>
      </c>
      <c r="I18" s="25">
        <v>0.25</v>
      </c>
      <c r="J18" s="26">
        <v>25.35</v>
      </c>
    </row>
    <row r="19" spans="1:11" x14ac:dyDescent="0.25">
      <c r="A19" s="34"/>
      <c r="B19" s="41" t="s">
        <v>30</v>
      </c>
      <c r="C19" s="22"/>
      <c r="D19" s="33" t="s">
        <v>17</v>
      </c>
      <c r="E19" s="23">
        <v>30</v>
      </c>
      <c r="F19" s="24">
        <v>2.0099999999999998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1" x14ac:dyDescent="0.25">
      <c r="A20" s="43"/>
      <c r="B20" s="41" t="s">
        <v>31</v>
      </c>
      <c r="C20" s="35"/>
      <c r="D20" s="33" t="s">
        <v>18</v>
      </c>
      <c r="E20" s="25">
        <v>30</v>
      </c>
      <c r="F20" s="25">
        <v>2.88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1" ht="15.75" thickBot="1" x14ac:dyDescent="0.3">
      <c r="A21" s="44"/>
      <c r="B21" s="45" t="s">
        <v>21</v>
      </c>
      <c r="C21" s="46"/>
      <c r="D21" s="47"/>
      <c r="E21" s="48">
        <f t="shared" ref="E21:J21" si="0">SUM(E14:E20)</f>
        <v>790</v>
      </c>
      <c r="F21" s="48">
        <f t="shared" si="0"/>
        <v>169.82999999999998</v>
      </c>
      <c r="G21" s="48">
        <f t="shared" si="0"/>
        <v>864.27</v>
      </c>
      <c r="H21" s="48">
        <f t="shared" si="0"/>
        <v>33.159999999999997</v>
      </c>
      <c r="I21" s="48">
        <f t="shared" si="0"/>
        <v>36.749999999999993</v>
      </c>
      <c r="J21" s="48">
        <f t="shared" si="0"/>
        <v>100.41999999999999</v>
      </c>
    </row>
    <row r="22" spans="1:11" ht="30" x14ac:dyDescent="0.25">
      <c r="A22" s="69" t="s">
        <v>32</v>
      </c>
      <c r="B22" s="49" t="s">
        <v>33</v>
      </c>
      <c r="C22" s="50"/>
      <c r="D22" s="51" t="s">
        <v>34</v>
      </c>
      <c r="E22" s="52" t="s">
        <v>35</v>
      </c>
      <c r="F22" s="53"/>
      <c r="G22" s="54">
        <v>172</v>
      </c>
      <c r="H22" s="54">
        <v>16.16</v>
      </c>
      <c r="I22" s="54">
        <v>8.15</v>
      </c>
      <c r="J22" s="55">
        <v>64.16</v>
      </c>
    </row>
    <row r="23" spans="1:11" ht="30.75" thickBot="1" x14ac:dyDescent="0.3">
      <c r="A23" s="56"/>
      <c r="B23" s="70" t="s">
        <v>36</v>
      </c>
      <c r="C23" s="71"/>
      <c r="D23" s="67" t="s">
        <v>37</v>
      </c>
      <c r="E23" s="72" t="s">
        <v>38</v>
      </c>
      <c r="F23" s="73"/>
      <c r="G23" s="37">
        <v>157.22</v>
      </c>
      <c r="H23" s="37">
        <v>2</v>
      </c>
      <c r="I23" s="37">
        <v>0.2</v>
      </c>
      <c r="J23" s="38">
        <v>5.8</v>
      </c>
    </row>
    <row r="24" spans="1:11" x14ac:dyDescent="0.25">
      <c r="A24" s="74"/>
      <c r="B24" s="75"/>
      <c r="C24" s="80"/>
      <c r="D24" s="76"/>
      <c r="E24" s="81"/>
      <c r="F24" s="82"/>
      <c r="G24" s="77"/>
      <c r="H24" s="77"/>
      <c r="I24" s="77"/>
      <c r="J24" s="77"/>
    </row>
    <row r="25" spans="1:11" x14ac:dyDescent="0.25">
      <c r="A25" s="74"/>
      <c r="B25" s="75"/>
      <c r="C25" s="75"/>
      <c r="D25" s="76"/>
      <c r="E25" s="77"/>
      <c r="F25" s="77"/>
      <c r="G25" s="77"/>
      <c r="H25" s="77"/>
      <c r="I25" s="77"/>
      <c r="J25" s="77"/>
      <c r="K25" s="74"/>
    </row>
    <row r="26" spans="1:11" x14ac:dyDescent="0.25">
      <c r="A26" s="74"/>
      <c r="B26" s="78"/>
      <c r="C26" s="78"/>
      <c r="D26" s="79"/>
      <c r="E26" s="77"/>
      <c r="F26" s="77"/>
      <c r="G26" s="77"/>
      <c r="H26" s="77"/>
      <c r="I26" s="77"/>
      <c r="J26" s="77"/>
      <c r="K26" s="74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2023-09-06T11:01:25Z</cp:lastPrinted>
  <dcterms:created xsi:type="dcterms:W3CDTF">2015-06-05T18:19:34Z</dcterms:created>
  <dcterms:modified xsi:type="dcterms:W3CDTF">2023-09-18T19:00:06Z</dcterms:modified>
  <dc:language>ru-RU</dc:language>
</cp:coreProperties>
</file>